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fisica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C13" i="2"/>
  <c r="D13" i="2" s="1"/>
  <c r="E13" i="2" s="1"/>
  <c r="F13" i="2" s="1"/>
  <c r="G13" i="2" s="1"/>
  <c r="H13" i="2" s="1"/>
  <c r="I13" i="2" s="1"/>
  <c r="J13" i="2" s="1"/>
  <c r="B12" i="2"/>
  <c r="C12" i="2" s="1"/>
  <c r="D12" i="2" s="1"/>
  <c r="E12" i="2" s="1"/>
  <c r="F12" i="2" s="1"/>
  <c r="G12" i="2" s="1"/>
  <c r="H12" i="2" s="1"/>
  <c r="I12" i="2" s="1"/>
  <c r="J12" i="2" s="1"/>
  <c r="B11" i="2"/>
  <c r="C11" i="2" s="1"/>
  <c r="D11" i="2" s="1"/>
  <c r="E11" i="2" s="1"/>
  <c r="F11" i="2" s="1"/>
  <c r="G11" i="2" s="1"/>
  <c r="H11" i="2" s="1"/>
  <c r="I11" i="2" s="1"/>
  <c r="J11" i="2" s="1"/>
  <c r="B10" i="2"/>
  <c r="C10" i="2" s="1"/>
  <c r="D10" i="2" s="1"/>
  <c r="E10" i="2" s="1"/>
  <c r="F10" i="2" s="1"/>
  <c r="G10" i="2" s="1"/>
  <c r="H10" i="2" s="1"/>
  <c r="I10" i="2" s="1"/>
  <c r="J10" i="2" s="1"/>
  <c r="B9" i="2"/>
  <c r="C9" i="2" s="1"/>
  <c r="D9" i="2" s="1"/>
  <c r="E9" i="2" s="1"/>
  <c r="F9" i="2" s="1"/>
  <c r="G9" i="2" s="1"/>
  <c r="H9" i="2" s="1"/>
  <c r="I9" i="2" s="1"/>
  <c r="J9" i="2" s="1"/>
  <c r="B8" i="2"/>
  <c r="C8" i="2" s="1"/>
  <c r="D8" i="2" s="1"/>
  <c r="E8" i="2" s="1"/>
  <c r="F8" i="2" s="1"/>
  <c r="G8" i="2" s="1"/>
  <c r="H8" i="2" s="1"/>
  <c r="I8" i="2" s="1"/>
  <c r="J8" i="2" s="1"/>
  <c r="B7" i="2"/>
  <c r="C7" i="2" s="1"/>
  <c r="D7" i="2" s="1"/>
  <c r="E7" i="2" s="1"/>
  <c r="F7" i="2" s="1"/>
  <c r="G7" i="2" s="1"/>
  <c r="H7" i="2" s="1"/>
  <c r="I7" i="2" s="1"/>
  <c r="J7" i="2" s="1"/>
  <c r="B6" i="2"/>
  <c r="C6" i="2" s="1"/>
  <c r="D6" i="2" s="1"/>
  <c r="E6" i="2" s="1"/>
  <c r="F6" i="2" s="1"/>
  <c r="G6" i="2" s="1"/>
  <c r="H6" i="2" s="1"/>
  <c r="I6" i="2" s="1"/>
  <c r="J6" i="2" s="1"/>
  <c r="B5" i="2"/>
  <c r="C5" i="2" s="1"/>
  <c r="D5" i="2" s="1"/>
  <c r="E5" i="2" s="1"/>
  <c r="F5" i="2" s="1"/>
  <c r="G5" i="2" s="1"/>
  <c r="H5" i="2" s="1"/>
  <c r="I5" i="2" s="1"/>
  <c r="J5" i="2" s="1"/>
  <c r="B4" i="2"/>
  <c r="C4" i="2" s="1"/>
  <c r="D4" i="2" s="1"/>
  <c r="E4" i="2" s="1"/>
  <c r="F4" i="2" s="1"/>
  <c r="G4" i="2" s="1"/>
  <c r="H4" i="2" s="1"/>
  <c r="I4" i="2" s="1"/>
  <c r="J4" i="2" s="1"/>
  <c r="J3" i="2"/>
  <c r="C3" i="2"/>
  <c r="D3" i="2" s="1"/>
  <c r="E3" i="2" s="1"/>
  <c r="F3" i="2" s="1"/>
  <c r="G3" i="2" s="1"/>
  <c r="H3" i="2" s="1"/>
  <c r="I3" i="2" s="1"/>
  <c r="B3" i="2"/>
</calcChain>
</file>

<file path=xl/sharedStrings.xml><?xml version="1.0" encoding="utf-8"?>
<sst xmlns="http://schemas.openxmlformats.org/spreadsheetml/2006/main" count="97" uniqueCount="78">
  <si>
    <t>UNIVERSIDAD</t>
  </si>
  <si>
    <t>UNIVERSIDAD INTERNACIONAL LA RIOJA</t>
  </si>
  <si>
    <t>FECHA DE FIRMA DEL CONVENIO</t>
  </si>
  <si>
    <t>12 DE NOVIEMBRE DEL 2018</t>
  </si>
  <si>
    <t>5 AÑOS</t>
  </si>
  <si>
    <t>PLAZO DEL CONVENIO</t>
  </si>
  <si>
    <t>20 DE SEPTIEMBRE DEL 2018</t>
  </si>
  <si>
    <t>10 AÑOS</t>
  </si>
  <si>
    <t xml:space="preserve">UNIVERSIDAD INTERNACIONAL SEK </t>
  </si>
  <si>
    <t>31 DE AGOSTO DEL 2018</t>
  </si>
  <si>
    <t>UNIVERSIDAD INTERNACIONAL DEL ECUADOR UIDE</t>
  </si>
  <si>
    <t>07 DE AGOSTO DEL 2018</t>
  </si>
  <si>
    <t>EMBAJADA BRITANICA DE QUITO</t>
  </si>
  <si>
    <t>INSTITUTO TECNOLÓGICO SUPERIOR BERNARDO O HIGGINS</t>
  </si>
  <si>
    <t>03 DE SEPTIEMBRE DEL 2018</t>
  </si>
  <si>
    <t>UNIVERSIDAD DE ESPECIALIDADES TURISTICAS UDET</t>
  </si>
  <si>
    <t>UNIVERSIDAD TÉCNICA DE MANABÍ</t>
  </si>
  <si>
    <t>07 DE DICIEMBRE DEL 2017</t>
  </si>
  <si>
    <t>UNIVERSIDAD SAN FRANCISCO DE QUITO</t>
  </si>
  <si>
    <t>01 DE JUNIO DEL 2018</t>
  </si>
  <si>
    <t>FUNDACION PARA EL DESARROLLO Y FORMACIÓN ACADÉMICA FUNDEFA</t>
  </si>
  <si>
    <t>13 DE ABRIL DEL 2018</t>
  </si>
  <si>
    <t>UNIVERSIDAD TECNICA PARTICULAR DE LOJA UTPL ESPECIFICO</t>
  </si>
  <si>
    <t>25 DE FEBRERO DEL 2019</t>
  </si>
  <si>
    <t>30 DE MAYO DEL 2018</t>
  </si>
  <si>
    <t>UNIVERSIDAD PARTICULAR DE ESPECIALIDADES ESPIRITU SANTO</t>
  </si>
  <si>
    <t>11 ENERO DEL 2019</t>
  </si>
  <si>
    <t xml:space="preserve">BENEFICIARÁ A TODO EL PERSONAL POLICIAL , MEDIANTE LAS DIFERENTES MODALIDADES DE ESTUDIO Y CARRERAS </t>
  </si>
  <si>
    <t xml:space="preserve">COLABORACIÓN CONJUNTA ENTRE EL MINISTERIO DEL INTERIOR, LA DIRECCIÓN NACIONAL DE SALUD DE LA POLICÍA NACIONAL PARA EL DESARROLLO DE PROGRAMAS DE PRÁCTICAS DE FORMACIÓN ACADÉMICA Y PASANTÍAS </t>
  </si>
  <si>
    <t>MECANISMOS DE COOPERACIÓN MUTUA QUE PERMITA A LOS ESTUDIANTES DE LA UNIVERSIDAD DESARROLLAR SUS PRÁCTICAS PREPROFESIONALES EN LAS DIFERENTES AREAS DE LA DIRECCIÓN NACIONAL DE SALUD DE LA POLICÍA NACIONAL</t>
  </si>
  <si>
    <t>DESARROLLAR PROGRAMAS DE EDUCACIÓN CIENTÍFICA, INVESTIGACIÓN CIENTÍFICA, VINCULACIÓN CON LA COMUNIDAD Y OTROS EN GRADO Y POSTGRADO</t>
  </si>
  <si>
    <t>BENEFICIARÁ  A TODO EL PERSONAL POLICIAL EN TODOS SUS GRADOS Y JERARQUÍAS,CÓNYUGUE O UNIÓN DE HECHO , ASÍ COMO DE SU FAMILIA DENTRO DEL TERCER GRADO DE CONSANGUINIDAD Y CUARTO DE AFINIDAD</t>
  </si>
  <si>
    <t>BENEFICIARÁ A TODO EL PERSONAL POLICIAL EN  EL DESARROLLO DE PROGRAMAS PROYECTOS CAPACITACIONES ORIENTADAS EN MATERIA DE SEGURIDAD CIUDADANA COMO LA  PREVENCIÓN DEL DELITO  Y CONDUCTAS ANTISOCIALES</t>
  </si>
  <si>
    <t>UNIVERSIDAD TÉCNICA PARTICULAR DE LOJA</t>
  </si>
  <si>
    <t>01 DE AGOSTO DEL 2019</t>
  </si>
  <si>
    <t>3 AÑOS</t>
  </si>
  <si>
    <t>CONVENIOUNIVERSIDAD SAN FRANCISCO DE QUITO</t>
  </si>
  <si>
    <t>INFORMES ENVIADOS 2019</t>
  </si>
  <si>
    <t xml:space="preserve">BENEFICIARIOS </t>
  </si>
  <si>
    <t xml:space="preserve">PORCENTAJE DE DESCUENTO </t>
  </si>
  <si>
    <t xml:space="preserve">BENEFICIARÁ A TODO EL PERSONAL POLICIAL Y/O SUS FAMILIARES DEPENDIENTES HASTA EL PRIMER GRADO DE CONSANGUINIDAD ASÍ COMO EL CÓNYUGUE O CONVIVIENTE EN UNION DE HECHO, MEDIANTE LAS DIFERENTES MODALIDADES DE ESTUDIO Y CARRERAS. </t>
  </si>
  <si>
    <t>DESCUENTO CON EL 50% DE BECA.</t>
  </si>
  <si>
    <t>DESCUENTO DEL 50% TERCER NIVEL Y 15% AL 40% EN MAESTRÍAS.</t>
  </si>
  <si>
    <t>DESCUENTO PREGRADO EN 20% Y EN MAESTRIAS EL 15%.</t>
  </si>
  <si>
    <t xml:space="preserve">BENEFICIARÁ A TODO EL PERSONAL POLICIAL Y/O SUS FAMILIARES DEPENDIENTES HASTA EL PRIMER GRADO DE CONSANGUINIDAD, MEDIANTE LAS DIFERENTES MODALIDADES DE ESTUDIO Y CARRERAS. </t>
  </si>
  <si>
    <t xml:space="preserve">BENEFICIARÁ A TODO EL PERSONAL POLICIAL  Y FAMILIARES HASTA EL PRIMER GRADO DE CONSANGUINIDAD, MEDIANTE LAS DIFERENTES MODALIDADES DE ESTUDIO Y CARRERAS </t>
  </si>
  <si>
    <t>BENEFICIARÁ A TODOS LOS FUNCIONARIOS DEL MINISTERIO DEL INTERIOR ASI COMO DE LOS OFICIALES PERSONAL DE CLASES Y POLICIAS  DEL NIVEL DIRECTIVO Y TÉCNICO OPERATIVO Y/O FAMILIARES EN PRIMER GRADO DE CONSAGUINIDAD  (CÓNYUGUES O HIJOS).</t>
  </si>
  <si>
    <t>DESCUENTOS SON DEL 20% PREGRADO 15% POSTGRADO Y 10% EDUCACIÓN CONTINUA</t>
  </si>
  <si>
    <t xml:space="preserve">BENEFICIARÁ  A TODO EL PERSONAL POLICIAL EN TODOS SUS GRADOS Y JERARQUÍAS Y/O FAMILIARES EN PRIMER GRADO DE CONSAGUINIDAD  (CÓNYUGUES O HIJOS) </t>
  </si>
  <si>
    <t>DESCUENTO DEL 20% EN LAS OFERTAS ACADÉMICAS</t>
  </si>
  <si>
    <t xml:space="preserve">BENEFICIARÁ PERSONAL DE LA POLICÍA NACIONAL CÓNYUGUES Y FAMILIARES HASTA EL PRIMER GRADO DE CONSANGUINIDAD A ESTUDIOS DE PREGRADO EN LA MODALIDAD A DISTANCIA </t>
  </si>
  <si>
    <t xml:space="preserve">BENEFICIARÁ APERSONAL POLICIAL EN TODOS SUS GRADOS Y JERARQUÍAS PARA LA REALIZACIÓN DE LAS PRÁCTICAS PREPROFESIONALES QUE SE ENCUENTREN CURSANDO LOS CICLOS FINALES </t>
  </si>
  <si>
    <t>BENEFICIARÁ A TODO EL PERSONAL DE LA POLCIA NACIONAL , EN EL CAMPO DE CRIMINALÍSTICA, MEDICINA LEGAL Y CIENCIAS FORENSES Y OTROS AMBITO DE INTERÉS A ESTAS TEMÁTICAS</t>
  </si>
  <si>
    <t xml:space="preserve">DESCUENTO DEL 10% CURSOS DE NIVELACION PREUNIVERSITARIO,EL 40%CARRERAS DE GRADO, EL 40% DESCUENTO DE POSGRADO, EN MAESTRIAS ONLINE SOLO PROCEDERA EL PAGO DE LOS VALORES CORRESPONDIENTES A INSCRIPCION Y COLEGIATURA SE EXONERA EN LA MATRICULA, EL 10% EN EDUCACION CONTINUA EN EL EXTERIOR, EL 10% EN CURSOS DE CAPACITACION, EL 10% EN CURSOS DE CAPACITACION EN GRUPOS MAYORES DE 5 PARTICIPANTES. </t>
  </si>
  <si>
    <t xml:space="preserve">DESCUENTO DEL 10% EN PAGO CON CRÉDITO UNIVERSITARIO, 20% EN PAGO CON TARJETA DE CREDITO Y EL 25% PAGO EN EFECTIVO. </t>
  </si>
  <si>
    <t xml:space="preserve">DESCUENTO DE BECAS DE 10 A 29 ESTUDIANTES MATRICULADOS EL 5% , DE 30 A 49 ESTUDIANTES EL 7,5% Y DE 50 ESTUDIANTES EL 10%.  </t>
  </si>
  <si>
    <t xml:space="preserve">DEL 20%Y 25% A PARTIR DE 10 ESTUDIANTES. </t>
  </si>
  <si>
    <t>PRACTICAS PRE PROFESIONALES EN EL HOSPITAL DE LA POLICIA NACIONAL.</t>
  </si>
  <si>
    <t xml:space="preserve">DESCUENTOS SON DE ACUERDO AL PROGRAMA DE INTERES QUE SE PROGRAME. </t>
  </si>
  <si>
    <t>FIRMA DE CONVENIO</t>
  </si>
  <si>
    <t xml:space="preserve">CONVENIOS UNIVERSITARIOS CON LA DIRECCIÓN NACIONAL DE EDUCACIÓN </t>
  </si>
  <si>
    <t xml:space="preserve">Sr.Gral.Pablo Manuel Aguirre Muñoz Director Nacional de Educacion de la P.N. y la Dra. Milagros de la Caridad Cong Hermida.Rectora UDET. </t>
  </si>
  <si>
    <t xml:space="preserve">Sr.Gral.Pablo Manuel Aguirre Muñoz Director Nacional de Educacion de la P.N.  Y el Sr. Gabriel Garcia Prieto Director Relaciones Internacionales,Universidad Internacional la Rioja. </t>
  </si>
  <si>
    <t>Sr.Gral.Inpector Enrique Espinoza de los Monteros Borja Director Nacional de Educacion de la P.N. y la Dra. Nadia Rodríguez Jiménez,Rectora Universidad Internacional SEK.</t>
  </si>
  <si>
    <t xml:space="preserve">Sr.Gral.Inpector Enrique Espinoza de los Monteros Borja Director Nacional de Educacion de la P.N. y el Dr..Armando Gustavo Vega MD,Msc,PhD,Rector Universidad Internacional de Ecuador UIDE y Eco.Marcelo Fernandez Sanchez,Universidad Internacional del Ecuador UIDE,TESTIGO DE HONOR. </t>
  </si>
  <si>
    <t>Sr.Gral.Inpector Enrique Espinoza de los Monteros Borja Director Nacional de Educacion de la P.N. y Katherine Ward LVO,Embajadora de su Majestad Británica</t>
  </si>
  <si>
    <t>Sr.Gral.Inpector Enrique Espinoza de los Monteros Borja Director Nacional de Educacion de la P.N. y Mgt.Hernan Paredes García,Rector Instituto Tecnológico Superior Bernard O Higgins.</t>
  </si>
  <si>
    <t xml:space="preserve">Mgs.Cesar Navas Vera,Ministro del Interior y Ing.Vicente Véliz Briones Ph.D,Rector Universidad Técnica de Manabí. </t>
  </si>
  <si>
    <t xml:space="preserve">Sr.Coronel de Policia de E.M. Manuel Iñiguez Sotomayor,Director Nacional de Salud de la P.N. y el Sr. Carlos Montufar Freile,Ph.D, Rector de la Universidad San Francisco de Quito USFQ. </t>
  </si>
  <si>
    <t>Dra.Ivonne Daza Anchundia,Gral de Distrito, Director Nacional de Educacion de la P.N. y Zulema Uribe Alvarez,Presidenta de FUNDEFA</t>
  </si>
  <si>
    <t>Dr.Diego Fuentes Acosta,Ministro del Interior Subrogante y Dr.Santiago Acosta Aide,Rector Subrogante.</t>
  </si>
  <si>
    <t xml:space="preserve">María Paula Romo Rodríguez,Ministra del Interior y el Sr. José Barbosa Corbacho,Rector Universidad Técnica Particular de Loja. </t>
  </si>
  <si>
    <t xml:space="preserve">María Paula Romo Rodríguez,Ministra del Interior  y el Dr. Joaquín Hernández Alvarado,Rector de la Universidad Particular de Especialidades Espíritu Santo UEES.   </t>
  </si>
  <si>
    <t xml:space="preserve">UNIVERSIDAD REGIONAL AUTÒNOMA DE LOS ANDES UNIANDES </t>
  </si>
  <si>
    <t>13 DE AGOSOTO DEL 2019</t>
  </si>
  <si>
    <t xml:space="preserve">General Inspector Oablo Manuel Aguirres Director Nacional de Educaciòn y Dra. Corona Gòmez Armijos PhD Rector Universidad Regional Autònoma de los Andes </t>
  </si>
  <si>
    <t xml:space="preserve">Descuentos de acuerdo a la Ubicaciòn de la Universidad </t>
  </si>
  <si>
    <t xml:space="preserve">BENEFICIARA  A LOS SEÑORES OFICIALES PERSONAL DE CLASES Y POLICIAL DEL NIVEL DIRECTIVO Y TECNICO OPERATIVO Y O HIJOS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</si>
</sst>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50" zoomScaleNormal="50" workbookViewId="0">
      <selection activeCell="E4" sqref="E4"/>
    </sheetView>
  </sheetViews>
  <sheetFormatPr baseColWidth="10" defaultRowHeight="15.75" x14ac:dyDescent="0.25"/>
  <cols>
    <col min="1" max="1" width="25" style="28" customWidth="1"/>
    <col min="2" max="2" width="22.28515625" style="28" customWidth="1"/>
    <col min="3" max="3" width="40.85546875" style="27" bestFit="1" customWidth="1"/>
    <col min="4" max="4" width="33.42578125" style="27" customWidth="1"/>
    <col min="5" max="5" width="21" style="30" customWidth="1"/>
    <col min="6" max="6" width="31.7109375" style="27" customWidth="1"/>
  </cols>
  <sheetData>
    <row r="1" spans="1:6" ht="15" x14ac:dyDescent="0.25">
      <c r="A1" s="11" t="s">
        <v>60</v>
      </c>
      <c r="B1" s="11"/>
      <c r="C1" s="11"/>
      <c r="D1" s="11"/>
      <c r="E1" s="11"/>
      <c r="F1" s="11"/>
    </row>
    <row r="2" spans="1:6" thickBot="1" x14ac:dyDescent="0.3">
      <c r="A2" s="12"/>
      <c r="B2" s="12"/>
      <c r="C2" s="12"/>
      <c r="D2" s="12"/>
      <c r="E2" s="12"/>
      <c r="F2" s="12"/>
    </row>
    <row r="3" spans="1:6" ht="32.25" thickBot="1" x14ac:dyDescent="0.3">
      <c r="A3" s="14" t="s">
        <v>0</v>
      </c>
      <c r="B3" s="14" t="s">
        <v>2</v>
      </c>
      <c r="C3" s="13" t="s">
        <v>38</v>
      </c>
      <c r="D3" s="14" t="s">
        <v>39</v>
      </c>
      <c r="E3" s="14" t="s">
        <v>5</v>
      </c>
      <c r="F3" s="15" t="s">
        <v>59</v>
      </c>
    </row>
    <row r="4" spans="1:6" ht="150" customHeight="1" x14ac:dyDescent="0.25">
      <c r="A4" s="16" t="s">
        <v>1</v>
      </c>
      <c r="B4" s="17" t="s">
        <v>3</v>
      </c>
      <c r="C4" s="17" t="s">
        <v>44</v>
      </c>
      <c r="D4" s="17" t="s">
        <v>42</v>
      </c>
      <c r="E4" s="18" t="s">
        <v>4</v>
      </c>
      <c r="F4" s="19" t="s">
        <v>62</v>
      </c>
    </row>
    <row r="5" spans="1:6" ht="150" customHeight="1" x14ac:dyDescent="0.25">
      <c r="A5" s="20" t="s">
        <v>15</v>
      </c>
      <c r="B5" s="21" t="s">
        <v>6</v>
      </c>
      <c r="C5" s="21" t="s">
        <v>40</v>
      </c>
      <c r="D5" s="21" t="s">
        <v>41</v>
      </c>
      <c r="E5" s="22" t="s">
        <v>7</v>
      </c>
      <c r="F5" s="23" t="s">
        <v>61</v>
      </c>
    </row>
    <row r="6" spans="1:6" ht="150" customHeight="1" x14ac:dyDescent="0.25">
      <c r="A6" s="20" t="s">
        <v>8</v>
      </c>
      <c r="B6" s="21" t="s">
        <v>9</v>
      </c>
      <c r="C6" s="21" t="s">
        <v>45</v>
      </c>
      <c r="D6" s="21" t="s">
        <v>43</v>
      </c>
      <c r="E6" s="22" t="s">
        <v>7</v>
      </c>
      <c r="F6" s="23" t="s">
        <v>63</v>
      </c>
    </row>
    <row r="7" spans="1:6" ht="150" customHeight="1" x14ac:dyDescent="0.25">
      <c r="A7" s="20" t="s">
        <v>10</v>
      </c>
      <c r="B7" s="21" t="s">
        <v>11</v>
      </c>
      <c r="C7" s="21" t="s">
        <v>46</v>
      </c>
      <c r="D7" s="21" t="s">
        <v>47</v>
      </c>
      <c r="E7" s="22" t="s">
        <v>7</v>
      </c>
      <c r="F7" s="23" t="s">
        <v>64</v>
      </c>
    </row>
    <row r="8" spans="1:6" ht="150" customHeight="1" x14ac:dyDescent="0.25">
      <c r="A8" s="20" t="s">
        <v>12</v>
      </c>
      <c r="B8" s="21" t="s">
        <v>9</v>
      </c>
      <c r="C8" s="21" t="s">
        <v>27</v>
      </c>
      <c r="D8" s="21" t="s">
        <v>58</v>
      </c>
      <c r="E8" s="22" t="s">
        <v>4</v>
      </c>
      <c r="F8" s="23" t="s">
        <v>65</v>
      </c>
    </row>
    <row r="9" spans="1:6" ht="150" customHeight="1" x14ac:dyDescent="0.25">
      <c r="A9" s="20" t="s">
        <v>13</v>
      </c>
      <c r="B9" s="21" t="s">
        <v>14</v>
      </c>
      <c r="C9" s="21" t="s">
        <v>48</v>
      </c>
      <c r="D9" s="21" t="s">
        <v>49</v>
      </c>
      <c r="E9" s="22" t="s">
        <v>7</v>
      </c>
      <c r="F9" s="23" t="s">
        <v>66</v>
      </c>
    </row>
    <row r="10" spans="1:6" ht="150" customHeight="1" x14ac:dyDescent="0.25">
      <c r="A10" s="20" t="s">
        <v>16</v>
      </c>
      <c r="B10" s="21" t="s">
        <v>17</v>
      </c>
      <c r="C10" s="21" t="s">
        <v>32</v>
      </c>
      <c r="D10" s="21"/>
      <c r="E10" s="22" t="s">
        <v>4</v>
      </c>
      <c r="F10" s="23" t="s">
        <v>67</v>
      </c>
    </row>
    <row r="11" spans="1:6" ht="150" customHeight="1" x14ac:dyDescent="0.25">
      <c r="A11" s="20" t="s">
        <v>36</v>
      </c>
      <c r="B11" s="21" t="s">
        <v>19</v>
      </c>
      <c r="C11" s="21" t="s">
        <v>28</v>
      </c>
      <c r="D11" s="21" t="s">
        <v>57</v>
      </c>
      <c r="E11" s="22" t="s">
        <v>7</v>
      </c>
      <c r="F11" s="23" t="s">
        <v>68</v>
      </c>
    </row>
    <row r="12" spans="1:6" ht="150" customHeight="1" x14ac:dyDescent="0.25">
      <c r="A12" s="20" t="s">
        <v>18</v>
      </c>
      <c r="B12" s="21" t="s">
        <v>19</v>
      </c>
      <c r="C12" s="21" t="s">
        <v>29</v>
      </c>
      <c r="D12" s="21" t="s">
        <v>57</v>
      </c>
      <c r="E12" s="22" t="s">
        <v>4</v>
      </c>
      <c r="F12" s="23" t="s">
        <v>68</v>
      </c>
    </row>
    <row r="13" spans="1:6" ht="150" customHeight="1" x14ac:dyDescent="0.25">
      <c r="A13" s="20" t="s">
        <v>18</v>
      </c>
      <c r="B13" s="21" t="s">
        <v>24</v>
      </c>
      <c r="C13" s="21" t="s">
        <v>30</v>
      </c>
      <c r="D13" s="21" t="s">
        <v>57</v>
      </c>
      <c r="E13" s="22" t="s">
        <v>7</v>
      </c>
      <c r="F13" s="23" t="s">
        <v>68</v>
      </c>
    </row>
    <row r="14" spans="1:6" ht="150" customHeight="1" x14ac:dyDescent="0.25">
      <c r="A14" s="20" t="s">
        <v>20</v>
      </c>
      <c r="B14" s="21" t="s">
        <v>21</v>
      </c>
      <c r="C14" s="21" t="s">
        <v>31</v>
      </c>
      <c r="D14" s="21" t="s">
        <v>56</v>
      </c>
      <c r="E14" s="22" t="s">
        <v>4</v>
      </c>
      <c r="F14" s="23" t="s">
        <v>69</v>
      </c>
    </row>
    <row r="15" spans="1:6" ht="150" customHeight="1" x14ac:dyDescent="0.25">
      <c r="A15" s="20" t="s">
        <v>33</v>
      </c>
      <c r="B15" s="21" t="s">
        <v>34</v>
      </c>
      <c r="C15" s="21" t="s">
        <v>50</v>
      </c>
      <c r="D15" s="21" t="s">
        <v>55</v>
      </c>
      <c r="E15" s="22" t="s">
        <v>35</v>
      </c>
      <c r="F15" s="23" t="s">
        <v>70</v>
      </c>
    </row>
    <row r="16" spans="1:6" ht="150" customHeight="1" x14ac:dyDescent="0.25">
      <c r="A16" s="20" t="s">
        <v>22</v>
      </c>
      <c r="B16" s="21" t="s">
        <v>23</v>
      </c>
      <c r="C16" s="21" t="s">
        <v>51</v>
      </c>
      <c r="D16" s="21" t="s">
        <v>54</v>
      </c>
      <c r="E16" s="22" t="s">
        <v>4</v>
      </c>
      <c r="F16" s="23" t="s">
        <v>71</v>
      </c>
    </row>
    <row r="17" spans="1:6" ht="150" customHeight="1" x14ac:dyDescent="0.25">
      <c r="A17" s="20" t="s">
        <v>25</v>
      </c>
      <c r="B17" s="21" t="s">
        <v>26</v>
      </c>
      <c r="C17" s="21" t="s">
        <v>52</v>
      </c>
      <c r="D17" s="21" t="s">
        <v>53</v>
      </c>
      <c r="E17" s="22" t="s">
        <v>4</v>
      </c>
      <c r="F17" s="23" t="s">
        <v>72</v>
      </c>
    </row>
    <row r="18" spans="1:6" ht="150" customHeight="1" thickBot="1" x14ac:dyDescent="0.3">
      <c r="A18" s="24" t="s">
        <v>73</v>
      </c>
      <c r="B18" s="25" t="s">
        <v>74</v>
      </c>
      <c r="C18" s="25" t="s">
        <v>77</v>
      </c>
      <c r="D18" s="25" t="s">
        <v>76</v>
      </c>
      <c r="E18" s="29" t="s">
        <v>4</v>
      </c>
      <c r="F18" s="26" t="s">
        <v>75</v>
      </c>
    </row>
  </sheetData>
  <mergeCells count="1">
    <mergeCell ref="A1:F2"/>
  </mergeCells>
  <pageMargins left="0.23622047244094491" right="0.23622047244094491" top="0.74803149606299213" bottom="0.74803149606299213" header="0.31496062992125984" footer="0.31496062992125984"/>
  <pageSetup paperSize="9" scale="8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N5" sqref="N5"/>
    </sheetView>
  </sheetViews>
  <sheetFormatPr baseColWidth="10" defaultRowHeight="15" x14ac:dyDescent="0.25"/>
  <cols>
    <col min="1" max="10" width="7.7109375" customWidth="1"/>
  </cols>
  <sheetData>
    <row r="1" spans="1:10" x14ac:dyDescent="0.25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75" thickBot="1" x14ac:dyDescent="0.3"/>
    <row r="3" spans="1:10" ht="20.100000000000001" customHeight="1" x14ac:dyDescent="0.35">
      <c r="A3" s="1">
        <v>141</v>
      </c>
      <c r="B3" s="2">
        <f t="shared" ref="B3:B13" si="0">A3+1</f>
        <v>142</v>
      </c>
      <c r="C3" s="2">
        <f t="shared" ref="C3:I13" si="1">B3+1</f>
        <v>143</v>
      </c>
      <c r="D3" s="2">
        <f t="shared" si="1"/>
        <v>144</v>
      </c>
      <c r="E3" s="2">
        <f t="shared" si="1"/>
        <v>145</v>
      </c>
      <c r="F3" s="2">
        <f t="shared" si="1"/>
        <v>146</v>
      </c>
      <c r="G3" s="2">
        <f t="shared" si="1"/>
        <v>147</v>
      </c>
      <c r="H3" s="2">
        <f t="shared" si="1"/>
        <v>148</v>
      </c>
      <c r="I3" s="2">
        <f t="shared" si="1"/>
        <v>149</v>
      </c>
      <c r="J3" s="3">
        <f t="shared" ref="J3:J13" si="2">I3+1</f>
        <v>150</v>
      </c>
    </row>
    <row r="4" spans="1:10" ht="20.100000000000001" customHeight="1" x14ac:dyDescent="0.35">
      <c r="A4" s="4">
        <v>151</v>
      </c>
      <c r="B4" s="5">
        <f t="shared" si="0"/>
        <v>152</v>
      </c>
      <c r="C4" s="5">
        <f t="shared" si="1"/>
        <v>153</v>
      </c>
      <c r="D4" s="5">
        <f t="shared" si="1"/>
        <v>154</v>
      </c>
      <c r="E4" s="5">
        <f t="shared" si="1"/>
        <v>155</v>
      </c>
      <c r="F4" s="5">
        <f t="shared" si="1"/>
        <v>156</v>
      </c>
      <c r="G4" s="5">
        <f t="shared" si="1"/>
        <v>157</v>
      </c>
      <c r="H4" s="5">
        <f t="shared" si="1"/>
        <v>158</v>
      </c>
      <c r="I4" s="5">
        <f t="shared" si="1"/>
        <v>159</v>
      </c>
      <c r="J4" s="6">
        <f t="shared" si="2"/>
        <v>160</v>
      </c>
    </row>
    <row r="5" spans="1:10" ht="20.100000000000001" customHeight="1" x14ac:dyDescent="0.35">
      <c r="A5" s="4">
        <v>161</v>
      </c>
      <c r="B5" s="5">
        <f t="shared" si="0"/>
        <v>162</v>
      </c>
      <c r="C5" s="5">
        <f t="shared" si="1"/>
        <v>163</v>
      </c>
      <c r="D5" s="5">
        <f t="shared" si="1"/>
        <v>164</v>
      </c>
      <c r="E5" s="5">
        <f t="shared" si="1"/>
        <v>165</v>
      </c>
      <c r="F5" s="5">
        <f t="shared" si="1"/>
        <v>166</v>
      </c>
      <c r="G5" s="5">
        <f t="shared" si="1"/>
        <v>167</v>
      </c>
      <c r="H5" s="5">
        <f t="shared" si="1"/>
        <v>168</v>
      </c>
      <c r="I5" s="5">
        <f t="shared" si="1"/>
        <v>169</v>
      </c>
      <c r="J5" s="6">
        <f t="shared" si="2"/>
        <v>170</v>
      </c>
    </row>
    <row r="6" spans="1:10" ht="20.100000000000001" customHeight="1" x14ac:dyDescent="0.35">
      <c r="A6" s="4">
        <v>171</v>
      </c>
      <c r="B6" s="5">
        <f t="shared" si="0"/>
        <v>172</v>
      </c>
      <c r="C6" s="5">
        <f t="shared" si="1"/>
        <v>173</v>
      </c>
      <c r="D6" s="5">
        <f t="shared" si="1"/>
        <v>174</v>
      </c>
      <c r="E6" s="5">
        <f t="shared" si="1"/>
        <v>175</v>
      </c>
      <c r="F6" s="5">
        <f t="shared" si="1"/>
        <v>176</v>
      </c>
      <c r="G6" s="5">
        <f t="shared" si="1"/>
        <v>177</v>
      </c>
      <c r="H6" s="5">
        <f t="shared" si="1"/>
        <v>178</v>
      </c>
      <c r="I6" s="5">
        <f t="shared" si="1"/>
        <v>179</v>
      </c>
      <c r="J6" s="6">
        <f t="shared" si="2"/>
        <v>180</v>
      </c>
    </row>
    <row r="7" spans="1:10" ht="20.100000000000001" customHeight="1" x14ac:dyDescent="0.35">
      <c r="A7" s="4">
        <v>181</v>
      </c>
      <c r="B7" s="5">
        <f t="shared" si="0"/>
        <v>182</v>
      </c>
      <c r="C7" s="5">
        <f t="shared" si="1"/>
        <v>183</v>
      </c>
      <c r="D7" s="5">
        <f t="shared" si="1"/>
        <v>184</v>
      </c>
      <c r="E7" s="5">
        <f t="shared" si="1"/>
        <v>185</v>
      </c>
      <c r="F7" s="5">
        <f t="shared" si="1"/>
        <v>186</v>
      </c>
      <c r="G7" s="5">
        <f t="shared" si="1"/>
        <v>187</v>
      </c>
      <c r="H7" s="5">
        <f t="shared" si="1"/>
        <v>188</v>
      </c>
      <c r="I7" s="5">
        <f t="shared" si="1"/>
        <v>189</v>
      </c>
      <c r="J7" s="6">
        <f t="shared" si="2"/>
        <v>190</v>
      </c>
    </row>
    <row r="8" spans="1:10" ht="20.100000000000001" customHeight="1" x14ac:dyDescent="0.35">
      <c r="A8" s="4">
        <v>191</v>
      </c>
      <c r="B8" s="5">
        <f t="shared" si="0"/>
        <v>192</v>
      </c>
      <c r="C8" s="5">
        <f t="shared" si="1"/>
        <v>193</v>
      </c>
      <c r="D8" s="5">
        <f t="shared" si="1"/>
        <v>194</v>
      </c>
      <c r="E8" s="5">
        <f t="shared" si="1"/>
        <v>195</v>
      </c>
      <c r="F8" s="5">
        <f t="shared" si="1"/>
        <v>196</v>
      </c>
      <c r="G8" s="5">
        <f t="shared" si="1"/>
        <v>197</v>
      </c>
      <c r="H8" s="5">
        <f t="shared" si="1"/>
        <v>198</v>
      </c>
      <c r="I8" s="5">
        <f t="shared" si="1"/>
        <v>199</v>
      </c>
      <c r="J8" s="6">
        <f t="shared" si="2"/>
        <v>200</v>
      </c>
    </row>
    <row r="9" spans="1:10" ht="20.100000000000001" customHeight="1" x14ac:dyDescent="0.35">
      <c r="A9" s="4">
        <v>201</v>
      </c>
      <c r="B9" s="5">
        <f t="shared" si="0"/>
        <v>202</v>
      </c>
      <c r="C9" s="5">
        <f t="shared" si="1"/>
        <v>203</v>
      </c>
      <c r="D9" s="5">
        <f t="shared" si="1"/>
        <v>204</v>
      </c>
      <c r="E9" s="5">
        <f t="shared" si="1"/>
        <v>205</v>
      </c>
      <c r="F9" s="5">
        <f t="shared" si="1"/>
        <v>206</v>
      </c>
      <c r="G9" s="5">
        <f t="shared" si="1"/>
        <v>207</v>
      </c>
      <c r="H9" s="5">
        <f t="shared" si="1"/>
        <v>208</v>
      </c>
      <c r="I9" s="5">
        <f t="shared" si="1"/>
        <v>209</v>
      </c>
      <c r="J9" s="6">
        <f t="shared" si="2"/>
        <v>210</v>
      </c>
    </row>
    <row r="10" spans="1:10" ht="20.100000000000001" customHeight="1" x14ac:dyDescent="0.35">
      <c r="A10" s="4">
        <v>211</v>
      </c>
      <c r="B10" s="5">
        <f t="shared" si="0"/>
        <v>212</v>
      </c>
      <c r="C10" s="5">
        <f t="shared" si="1"/>
        <v>213</v>
      </c>
      <c r="D10" s="5">
        <f t="shared" si="1"/>
        <v>214</v>
      </c>
      <c r="E10" s="5">
        <f t="shared" si="1"/>
        <v>215</v>
      </c>
      <c r="F10" s="5">
        <f t="shared" si="1"/>
        <v>216</v>
      </c>
      <c r="G10" s="5">
        <f t="shared" si="1"/>
        <v>217</v>
      </c>
      <c r="H10" s="5">
        <f t="shared" si="1"/>
        <v>218</v>
      </c>
      <c r="I10" s="5">
        <f t="shared" si="1"/>
        <v>219</v>
      </c>
      <c r="J10" s="6">
        <f t="shared" si="2"/>
        <v>220</v>
      </c>
    </row>
    <row r="11" spans="1:10" ht="20.100000000000001" customHeight="1" x14ac:dyDescent="0.35">
      <c r="A11" s="4">
        <v>221</v>
      </c>
      <c r="B11" s="5">
        <f t="shared" si="0"/>
        <v>222</v>
      </c>
      <c r="C11" s="5">
        <f t="shared" si="1"/>
        <v>223</v>
      </c>
      <c r="D11" s="5">
        <f t="shared" si="1"/>
        <v>224</v>
      </c>
      <c r="E11" s="5">
        <f t="shared" si="1"/>
        <v>225</v>
      </c>
      <c r="F11" s="5">
        <f t="shared" si="1"/>
        <v>226</v>
      </c>
      <c r="G11" s="5">
        <f t="shared" si="1"/>
        <v>227</v>
      </c>
      <c r="H11" s="5">
        <f t="shared" si="1"/>
        <v>228</v>
      </c>
      <c r="I11" s="5">
        <f t="shared" si="1"/>
        <v>229</v>
      </c>
      <c r="J11" s="6">
        <f t="shared" si="2"/>
        <v>230</v>
      </c>
    </row>
    <row r="12" spans="1:10" ht="20.100000000000001" customHeight="1" x14ac:dyDescent="0.35">
      <c r="A12" s="4">
        <v>231</v>
      </c>
      <c r="B12" s="5">
        <f t="shared" si="0"/>
        <v>232</v>
      </c>
      <c r="C12" s="5">
        <f t="shared" si="1"/>
        <v>233</v>
      </c>
      <c r="D12" s="5">
        <f t="shared" si="1"/>
        <v>234</v>
      </c>
      <c r="E12" s="5">
        <f t="shared" si="1"/>
        <v>235</v>
      </c>
      <c r="F12" s="5">
        <f t="shared" si="1"/>
        <v>236</v>
      </c>
      <c r="G12" s="5">
        <f t="shared" si="1"/>
        <v>237</v>
      </c>
      <c r="H12" s="5">
        <f t="shared" si="1"/>
        <v>238</v>
      </c>
      <c r="I12" s="5">
        <f t="shared" si="1"/>
        <v>239</v>
      </c>
      <c r="J12" s="6">
        <f t="shared" si="2"/>
        <v>240</v>
      </c>
    </row>
    <row r="13" spans="1:10" ht="20.100000000000001" customHeight="1" thickBot="1" x14ac:dyDescent="0.4">
      <c r="A13" s="7">
        <v>241</v>
      </c>
      <c r="B13" s="8">
        <f t="shared" si="0"/>
        <v>242</v>
      </c>
      <c r="C13" s="8">
        <f t="shared" si="1"/>
        <v>243</v>
      </c>
      <c r="D13" s="8">
        <f t="shared" si="1"/>
        <v>244</v>
      </c>
      <c r="E13" s="8">
        <f t="shared" si="1"/>
        <v>245</v>
      </c>
      <c r="F13" s="8">
        <f t="shared" si="1"/>
        <v>246</v>
      </c>
      <c r="G13" s="8">
        <f t="shared" si="1"/>
        <v>247</v>
      </c>
      <c r="H13" s="8">
        <f t="shared" si="1"/>
        <v>248</v>
      </c>
      <c r="I13" s="8">
        <f t="shared" si="1"/>
        <v>249</v>
      </c>
      <c r="J13" s="9">
        <f t="shared" si="2"/>
        <v>250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edufisica</dc:creator>
  <cp:lastModifiedBy>edufisica</cp:lastModifiedBy>
  <cp:lastPrinted>2019-08-12T16:47:02Z</cp:lastPrinted>
  <dcterms:created xsi:type="dcterms:W3CDTF">2019-05-30T16:25:41Z</dcterms:created>
  <dcterms:modified xsi:type="dcterms:W3CDTF">2019-10-14T16:59:59Z</dcterms:modified>
</cp:coreProperties>
</file>